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tor\Desktop\Расход матер 2023 февраль 2023\"/>
    </mc:Choice>
  </mc:AlternateContent>
  <xr:revisionPtr revIDLastSave="0" documentId="8_{3BC2EF28-24FE-4BC5-A697-23CB190988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ПРИЛОЖ №1 ГОС ЯЗ" sheetId="3" r:id="rId1"/>
    <sheet name="Приложен №1 русск" sheetId="4" r:id="rId2"/>
  </sheets>
  <calcPr calcId="191029"/>
</workbook>
</file>

<file path=xl/calcChain.xml><?xml version="1.0" encoding="utf-8"?>
<calcChain xmlns="http://schemas.openxmlformats.org/spreadsheetml/2006/main">
  <c r="H10" i="3" l="1"/>
  <c r="H9" i="3"/>
  <c r="H8" i="3"/>
  <c r="H7" i="3"/>
  <c r="H11" i="3" s="1"/>
  <c r="G5" i="4"/>
  <c r="G6" i="4"/>
  <c r="G7" i="4"/>
  <c r="G4" i="4"/>
  <c r="G8" i="4" s="1"/>
</calcChain>
</file>

<file path=xl/sharedStrings.xml><?xml version="1.0" encoding="utf-8"?>
<sst xmlns="http://schemas.openxmlformats.org/spreadsheetml/2006/main" count="42" uniqueCount="38">
  <si>
    <t>№</t>
  </si>
  <si>
    <t xml:space="preserve">                       Наименование</t>
  </si>
  <si>
    <t>Характеристика</t>
  </si>
  <si>
    <t>Ед. изм.</t>
  </si>
  <si>
    <t>Цена, тенге</t>
  </si>
  <si>
    <t>Кол-во</t>
  </si>
  <si>
    <t>Сумма, тенге</t>
  </si>
  <si>
    <t>Приложение №1</t>
  </si>
  <si>
    <t>Өлшем бірлігі</t>
  </si>
  <si>
    <t>Бағасы, тенге</t>
  </si>
  <si>
    <t>Саны</t>
  </si>
  <si>
    <t>Сомасы, тенге</t>
  </si>
  <si>
    <t xml:space="preserve">лот №  </t>
  </si>
  <si>
    <t>Тауар атауы</t>
  </si>
  <si>
    <t>Техникалық сипаттама</t>
  </si>
  <si>
    <t xml:space="preserve"> HC-Diluent 20 л. изотоникалық сұйылтқыш </t>
  </si>
  <si>
    <t>HC - Diluent изотоникалық сұйылтқышы 20 л HC-DILUENT 20 л пластикалық контейнерде, ақ бұрандалы қақпақпен жабылған, жасыл жолағы бар жапсырма. Жаңа алынған қан үлгілерін сұйылту және өлшеу процедуралары арасында жұмыс сұйықтығы жүйесін жуу үшін қолданылатын изотоникалық тұзды ерітінді.</t>
  </si>
  <si>
    <t xml:space="preserve"> HC-Lyse CF 1л. Лизирлеуші  реагент</t>
  </si>
  <si>
    <t>Лизирлеуші  реагент HC - Lyse CF 1 л HC-LYSE CF 2x1 л, пластикалық контейнерде 1 л, ақ бұрандалы қақпақпен жабылған, сары жолақ жапсырмасы бар. 3 компонентті WBC дифференциалы үшін және WBC және HGB жалпы мәндері үшін гемолизат жасайды. Төрттік аммоний тұздары (2.7 %), беттік-белсенді заттар (&lt;0.05 %).</t>
  </si>
  <si>
    <t xml:space="preserve"> HC-Cleaner 1 л. HC-Cleaner тазалау ерітіндісі</t>
  </si>
  <si>
    <t>HC-Cleaner тазалау ерітіндісі, 1 л HC-CLEANER 1 л, пластикалық контейнерде, ақ бұрандалы қақпақпен жабылған, көк жолағы бар жапсырма. Сұйықтарды тазарту үшін натрий фосфаты (&lt;1%), натрий хлориді (&lt;1%), беттік-белсенді заттар (&lt; 2%), натрий азиді (&lt;0.05 %), бромокрезол жасыл (&lt; 0.001%)</t>
  </si>
  <si>
    <t>Изотонический разбавитель HC-Diluent 20 л</t>
  </si>
  <si>
    <t xml:space="preserve">Изотонический разбавитель HC - Diluent, 20 л. HC-DILUENT 20 л, в пластиковом контейнере, закрытый белой винтовой крышкой, этикетка с полоской зеленого цвета. Изотонический солевой раствор, применяемый для разбавления образцов цельной крови и  промывки системы рабочей жидкости между процедурами измерения. </t>
  </si>
  <si>
    <t>бутыль</t>
  </si>
  <si>
    <t>Лизирующий раствор HC-Lyse CF 1л</t>
  </si>
  <si>
    <t>Лизирующий реагент HC - Lyse CF, 1 л. HC-LYSE CF 2x1 л, в пластиковом контейнере по 1 л, закрытый белой винтовой крышкой, этикетка с полоской желтого цвета. Создает гемолизат для 3-компонентного дифференциала WBC и для общих значений WBC и HGB. Четвертичные аммониевые соли (2.7 %), поверхностно-активные вещества (&lt; 0.05 %).</t>
  </si>
  <si>
    <t>Чистящий раствор HC-Cleaner 1 л</t>
  </si>
  <si>
    <t>Чистящий раствор HC - Cleaner, 1 л HC-CLEANER 1 л, в пластиковом контейнере, закрытый белой винтовой крышкой, этикетка с полоской синего цвета. Для очистки жидкостей Натрия фосфат (&lt;1%), натрия хлорид (&lt;1%), поверхностно-активные вещества (&lt; 2%), натрия азид (&lt;0.05 %), бромокрезоловый зеленый (&lt; 0.001%)</t>
  </si>
  <si>
    <t>Контроль HC-Control</t>
  </si>
  <si>
    <t xml:space="preserve">Контрольная кровь Гематологический контроль HC Control (3 флакона по 2,5 мл)  </t>
  </si>
  <si>
    <t>набор</t>
  </si>
  <si>
    <t>1 қосымша</t>
  </si>
  <si>
    <t>Бақылау қаны гематологиялық бақылау Control (2,5 мл-ден 3 құты)</t>
  </si>
  <si>
    <t>құты</t>
  </si>
  <si>
    <t>кан</t>
  </si>
  <si>
    <t>HC-бақылауды басқару</t>
  </si>
  <si>
    <t>Жеткізу орны-Нұр-Сұлтан қаласы, "Алматы" ауданы , Тәуелсіздік даңғылы, 11/ 1 дәріхана</t>
  </si>
  <si>
    <t>Тапсырыс берушінің өтінімінен кейін жеткізу мерзімі 10 жұмыс күні ішінде.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</si>
</sst>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0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/>
    <xf numFmtId="3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/>
    <xf numFmtId="0" fontId="0" fillId="0" borderId="0" xfId="0" applyAlignment="1">
      <alignment vertical="top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65" fontId="11" fillId="0" borderId="0" xfId="2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/>
    <xf numFmtId="0" fontId="0" fillId="0" borderId="0" xfId="0"/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7" workbookViewId="0">
      <selection activeCell="L10" sqref="L10"/>
    </sheetView>
  </sheetViews>
  <sheetFormatPr defaultRowHeight="15" x14ac:dyDescent="0.25"/>
  <cols>
    <col min="3" max="3" width="17" customWidth="1"/>
    <col min="4" max="4" width="39" customWidth="1"/>
    <col min="5" max="5" width="13" customWidth="1"/>
    <col min="6" max="6" width="16.85546875" customWidth="1"/>
    <col min="8" max="8" width="12.7109375" customWidth="1"/>
  </cols>
  <sheetData>
    <row r="1" spans="1:15" x14ac:dyDescent="0.25">
      <c r="F1" t="s">
        <v>31</v>
      </c>
    </row>
    <row r="6" spans="1:15" ht="27.75" x14ac:dyDescent="0.25">
      <c r="B6" s="13" t="s">
        <v>12</v>
      </c>
      <c r="C6" s="13" t="s">
        <v>13</v>
      </c>
      <c r="D6" s="14" t="s">
        <v>14</v>
      </c>
      <c r="E6" s="3" t="s">
        <v>8</v>
      </c>
      <c r="F6" s="3" t="s">
        <v>9</v>
      </c>
      <c r="G6" s="3" t="s">
        <v>10</v>
      </c>
      <c r="H6" s="1" t="s">
        <v>11</v>
      </c>
    </row>
    <row r="7" spans="1:15" ht="84" x14ac:dyDescent="0.25">
      <c r="B7" s="5">
        <v>1</v>
      </c>
      <c r="C7" s="6" t="s">
        <v>15</v>
      </c>
      <c r="D7" s="7" t="s">
        <v>16</v>
      </c>
      <c r="E7" s="5" t="s">
        <v>34</v>
      </c>
      <c r="F7" s="12">
        <v>49990</v>
      </c>
      <c r="G7" s="11">
        <v>20</v>
      </c>
      <c r="H7" s="11">
        <f>F7*G7</f>
        <v>999800</v>
      </c>
    </row>
    <row r="8" spans="1:15" ht="96" x14ac:dyDescent="0.25">
      <c r="B8" s="5">
        <v>2</v>
      </c>
      <c r="C8" s="8" t="s">
        <v>17</v>
      </c>
      <c r="D8" s="9" t="s">
        <v>18</v>
      </c>
      <c r="E8" s="10" t="s">
        <v>33</v>
      </c>
      <c r="F8" s="12">
        <v>71585</v>
      </c>
      <c r="G8" s="11">
        <v>15</v>
      </c>
      <c r="H8" s="11">
        <f t="shared" ref="H8:H10" si="0">F8*G8</f>
        <v>1073775</v>
      </c>
    </row>
    <row r="9" spans="1:15" ht="84" x14ac:dyDescent="0.25">
      <c r="B9" s="5">
        <v>3</v>
      </c>
      <c r="C9" s="8" t="s">
        <v>19</v>
      </c>
      <c r="D9" s="7" t="s">
        <v>20</v>
      </c>
      <c r="E9" s="10" t="s">
        <v>33</v>
      </c>
      <c r="F9" s="12">
        <v>23668</v>
      </c>
      <c r="G9" s="11">
        <v>15</v>
      </c>
      <c r="H9" s="11">
        <f t="shared" si="0"/>
        <v>355020</v>
      </c>
    </row>
    <row r="10" spans="1:15" ht="26.25" x14ac:dyDescent="0.25">
      <c r="B10" s="16">
        <v>4</v>
      </c>
      <c r="C10" s="16" t="s">
        <v>35</v>
      </c>
      <c r="D10" s="8" t="s">
        <v>32</v>
      </c>
      <c r="E10" s="16" t="s">
        <v>33</v>
      </c>
      <c r="F10" s="12">
        <v>152542</v>
      </c>
      <c r="G10" s="11">
        <v>2</v>
      </c>
      <c r="H10" s="11">
        <f t="shared" si="0"/>
        <v>305084</v>
      </c>
    </row>
    <row r="11" spans="1:15" x14ac:dyDescent="0.25">
      <c r="B11" s="16"/>
      <c r="C11" s="16"/>
      <c r="D11" s="16"/>
      <c r="E11" s="16"/>
      <c r="F11" s="11"/>
      <c r="G11" s="11"/>
      <c r="H11" s="15">
        <f>SUM(H7:H10)</f>
        <v>2733679</v>
      </c>
    </row>
    <row r="13" spans="1:15" x14ac:dyDescent="0.25">
      <c r="A13" s="23"/>
      <c r="B13" s="23"/>
      <c r="D13" s="26" t="s">
        <v>36</v>
      </c>
      <c r="E13" s="26"/>
      <c r="F13" s="26"/>
      <c r="G13" s="26"/>
      <c r="H13" s="26"/>
      <c r="I13" s="26"/>
      <c r="J13" s="28"/>
      <c r="K13" s="28"/>
      <c r="L13" s="27"/>
      <c r="M13" s="27"/>
      <c r="N13" s="27"/>
      <c r="O13" s="27"/>
    </row>
    <row r="14" spans="1:15" x14ac:dyDescent="0.25">
      <c r="A14" s="23"/>
      <c r="B14" s="23"/>
      <c r="D14" s="26" t="s">
        <v>37</v>
      </c>
      <c r="E14" s="26"/>
      <c r="F14" s="26"/>
      <c r="G14" s="26"/>
      <c r="H14" s="26"/>
      <c r="I14" s="26"/>
      <c r="J14" s="28"/>
      <c r="K14" s="28"/>
      <c r="L14" s="27"/>
      <c r="M14" s="27"/>
      <c r="N14" s="27"/>
      <c r="O14" s="27"/>
    </row>
    <row r="15" spans="1:15" x14ac:dyDescent="0.25">
      <c r="A15" s="23"/>
      <c r="B15" s="23"/>
      <c r="D15" s="27"/>
      <c r="E15" s="27"/>
      <c r="F15" s="27"/>
      <c r="G15" s="27"/>
      <c r="H15" s="27"/>
      <c r="J15" s="28"/>
      <c r="K15" s="28"/>
      <c r="L15" s="27"/>
      <c r="M15" s="27"/>
      <c r="N15" s="27"/>
      <c r="O15" s="27"/>
    </row>
    <row r="16" spans="1:15" x14ac:dyDescent="0.25">
      <c r="A16" s="23"/>
      <c r="B16" s="23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27"/>
      <c r="O16" s="27"/>
    </row>
    <row r="17" spans="1:15" x14ac:dyDescent="0.25">
      <c r="A17" s="23"/>
      <c r="B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7"/>
    </row>
    <row r="18" spans="1:15" x14ac:dyDescent="0.25">
      <c r="A18" s="23"/>
      <c r="B18" s="23"/>
      <c r="D18" s="26"/>
      <c r="E18" s="26"/>
      <c r="F18" s="26"/>
      <c r="G18" s="26"/>
      <c r="H18" s="26"/>
      <c r="I18" s="26"/>
      <c r="J18" s="26"/>
      <c r="K18" s="26"/>
      <c r="L18" s="27"/>
      <c r="M18" s="27"/>
      <c r="N18" s="27"/>
      <c r="O18" s="27"/>
    </row>
    <row r="19" spans="1:15" x14ac:dyDescent="0.25">
      <c r="A19" s="23"/>
      <c r="B19" s="23"/>
      <c r="D19" s="26"/>
      <c r="E19" s="26"/>
      <c r="F19" s="26"/>
      <c r="G19" s="26"/>
      <c r="H19" s="26"/>
      <c r="I19" s="26"/>
      <c r="J19" s="26"/>
      <c r="K19" s="26"/>
      <c r="L19" s="27"/>
      <c r="M19" s="27"/>
      <c r="N19" s="27"/>
      <c r="O19" s="27"/>
    </row>
    <row r="20" spans="1:15" x14ac:dyDescent="0.25">
      <c r="A20" s="23"/>
      <c r="B20" s="23"/>
      <c r="D20" s="26"/>
      <c r="E20" s="26"/>
      <c r="F20" s="27"/>
      <c r="G20" s="27"/>
      <c r="H20" s="27"/>
      <c r="I20" s="26"/>
      <c r="J20" s="26"/>
      <c r="K20" s="26"/>
      <c r="L20" s="27"/>
      <c r="M20" s="27"/>
      <c r="N20" s="27"/>
      <c r="O20" s="27"/>
    </row>
    <row r="21" spans="1:15" x14ac:dyDescent="0.25">
      <c r="A21" s="23"/>
      <c r="B21" s="23"/>
      <c r="D21" s="26"/>
      <c r="E21" s="26"/>
      <c r="F21" s="27"/>
      <c r="G21" s="27"/>
      <c r="H21" s="27"/>
      <c r="I21" s="26"/>
      <c r="J21" s="26"/>
      <c r="K21" s="26"/>
      <c r="L21" s="27"/>
      <c r="M21" s="27"/>
      <c r="N21" s="27"/>
      <c r="O21" s="27"/>
    </row>
    <row r="22" spans="1:15" x14ac:dyDescent="0.25">
      <c r="A22" s="23"/>
      <c r="B22" s="23"/>
      <c r="C22" s="17"/>
      <c r="D22" s="24"/>
      <c r="E22" s="24"/>
      <c r="F22" s="24"/>
      <c r="G22" s="24"/>
      <c r="H22" s="24"/>
      <c r="I22" s="17"/>
      <c r="J22" s="25"/>
      <c r="K22" s="25"/>
      <c r="L22" s="25"/>
      <c r="M22" s="25"/>
      <c r="N22" s="25"/>
      <c r="O22" s="25"/>
    </row>
  </sheetData>
  <mergeCells count="53">
    <mergeCell ref="A14:B14"/>
    <mergeCell ref="D14:I14"/>
    <mergeCell ref="J14:K14"/>
    <mergeCell ref="L14:M14"/>
    <mergeCell ref="N14:O14"/>
    <mergeCell ref="A13:B13"/>
    <mergeCell ref="D13:I13"/>
    <mergeCell ref="J13:K13"/>
    <mergeCell ref="L13:M13"/>
    <mergeCell ref="N13:O13"/>
    <mergeCell ref="A17:B17"/>
    <mergeCell ref="D17:H17"/>
    <mergeCell ref="I17:M17"/>
    <mergeCell ref="N17:O17"/>
    <mergeCell ref="A15:B15"/>
    <mergeCell ref="D15:E15"/>
    <mergeCell ref="F15:H15"/>
    <mergeCell ref="J15:K15"/>
    <mergeCell ref="L15:M15"/>
    <mergeCell ref="N15:O15"/>
    <mergeCell ref="A16:B16"/>
    <mergeCell ref="D16:H16"/>
    <mergeCell ref="I16:K16"/>
    <mergeCell ref="L16:M16"/>
    <mergeCell ref="N16:O16"/>
    <mergeCell ref="N20:O20"/>
    <mergeCell ref="A18:B18"/>
    <mergeCell ref="D18:H18"/>
    <mergeCell ref="I18:K18"/>
    <mergeCell ref="L18:M18"/>
    <mergeCell ref="N18:O18"/>
    <mergeCell ref="A19:B19"/>
    <mergeCell ref="D19:H19"/>
    <mergeCell ref="I19:K19"/>
    <mergeCell ref="L19:M19"/>
    <mergeCell ref="N19:O19"/>
    <mergeCell ref="A20:B20"/>
    <mergeCell ref="D20:E20"/>
    <mergeCell ref="F20:H20"/>
    <mergeCell ref="I20:K20"/>
    <mergeCell ref="L20:M20"/>
    <mergeCell ref="N22:O22"/>
    <mergeCell ref="A21:B21"/>
    <mergeCell ref="D21:E21"/>
    <mergeCell ref="F21:H21"/>
    <mergeCell ref="I21:K21"/>
    <mergeCell ref="L21:M21"/>
    <mergeCell ref="N21:O21"/>
    <mergeCell ref="A22:B22"/>
    <mergeCell ref="D22:E22"/>
    <mergeCell ref="F22:H22"/>
    <mergeCell ref="J22:K22"/>
    <mergeCell ref="L22:M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K7" sqref="K7"/>
    </sheetView>
  </sheetViews>
  <sheetFormatPr defaultRowHeight="15" x14ac:dyDescent="0.25"/>
  <cols>
    <col min="1" max="1" width="8.42578125" customWidth="1"/>
    <col min="2" max="2" width="14.7109375" customWidth="1"/>
    <col min="3" max="3" width="51.28515625" customWidth="1"/>
    <col min="4" max="4" width="16.28515625" customWidth="1"/>
    <col min="7" max="7" width="14.28515625" customWidth="1"/>
    <col min="8" max="8" width="14.5703125" customWidth="1"/>
  </cols>
  <sheetData>
    <row r="1" spans="1:10" x14ac:dyDescent="0.25">
      <c r="F1" s="32" t="s">
        <v>7</v>
      </c>
      <c r="G1" s="32"/>
    </row>
    <row r="3" spans="1:10" ht="27.75" x14ac:dyDescent="0.25">
      <c r="A3" s="3" t="s">
        <v>0</v>
      </c>
      <c r="B3" s="1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4" t="s">
        <v>6</v>
      </c>
    </row>
    <row r="4" spans="1:10" ht="72" x14ac:dyDescent="0.25">
      <c r="A4" s="5">
        <v>1</v>
      </c>
      <c r="B4" s="6" t="s">
        <v>21</v>
      </c>
      <c r="C4" s="7" t="s">
        <v>22</v>
      </c>
      <c r="D4" s="5" t="s">
        <v>23</v>
      </c>
      <c r="E4" s="12">
        <v>49990</v>
      </c>
      <c r="F4" s="11">
        <v>20</v>
      </c>
      <c r="G4" s="11">
        <f>E4*F4</f>
        <v>999800</v>
      </c>
    </row>
    <row r="5" spans="1:10" ht="72" x14ac:dyDescent="0.25">
      <c r="A5" s="5">
        <v>2</v>
      </c>
      <c r="B5" s="8" t="s">
        <v>24</v>
      </c>
      <c r="C5" s="9" t="s">
        <v>25</v>
      </c>
      <c r="D5" s="5" t="s">
        <v>23</v>
      </c>
      <c r="E5" s="12">
        <v>71585</v>
      </c>
      <c r="F5" s="11">
        <v>15</v>
      </c>
      <c r="G5" s="11">
        <f t="shared" ref="G5:G7" si="0">E5*F5</f>
        <v>1073775</v>
      </c>
    </row>
    <row r="6" spans="1:10" ht="72" x14ac:dyDescent="0.25">
      <c r="A6" s="5">
        <v>3</v>
      </c>
      <c r="B6" s="8" t="s">
        <v>26</v>
      </c>
      <c r="C6" s="7" t="s">
        <v>27</v>
      </c>
      <c r="D6" s="5" t="s">
        <v>23</v>
      </c>
      <c r="E6" s="12">
        <v>23668</v>
      </c>
      <c r="F6" s="11">
        <v>15</v>
      </c>
      <c r="G6" s="11">
        <f t="shared" si="0"/>
        <v>355020</v>
      </c>
    </row>
    <row r="7" spans="1:10" ht="26.25" x14ac:dyDescent="0.25">
      <c r="A7" s="5">
        <v>4</v>
      </c>
      <c r="B7" s="8" t="s">
        <v>28</v>
      </c>
      <c r="C7" s="7" t="s">
        <v>29</v>
      </c>
      <c r="D7" s="5" t="s">
        <v>30</v>
      </c>
      <c r="E7" s="12">
        <v>152542</v>
      </c>
      <c r="F7" s="11">
        <v>2</v>
      </c>
      <c r="G7" s="11">
        <f t="shared" si="0"/>
        <v>305084</v>
      </c>
    </row>
    <row r="8" spans="1:10" x14ac:dyDescent="0.25">
      <c r="A8" s="11"/>
      <c r="B8" s="11"/>
      <c r="C8" s="11"/>
      <c r="D8" s="11"/>
      <c r="E8" s="11"/>
      <c r="F8" s="11"/>
      <c r="G8" s="15">
        <f>SUM(G4:G7)</f>
        <v>2733679</v>
      </c>
    </row>
    <row r="10" spans="1:10" ht="57" customHeight="1" x14ac:dyDescent="0.25">
      <c r="A10" s="18"/>
      <c r="B10" s="19"/>
      <c r="C10" s="30"/>
      <c r="D10" s="30"/>
      <c r="E10" s="30"/>
      <c r="F10" s="20"/>
      <c r="G10" s="18"/>
      <c r="H10" s="29"/>
      <c r="I10" s="29"/>
      <c r="J10" s="29"/>
    </row>
    <row r="11" spans="1:10" ht="30.6" customHeight="1" x14ac:dyDescent="0.25">
      <c r="A11" s="18"/>
      <c r="B11" s="21"/>
      <c r="C11" s="30"/>
      <c r="D11" s="30"/>
      <c r="E11" s="30"/>
      <c r="F11" s="20"/>
      <c r="G11" s="18"/>
      <c r="H11" s="29"/>
      <c r="I11" s="29"/>
      <c r="J11" s="29"/>
    </row>
    <row r="12" spans="1:10" ht="33.6" customHeight="1" x14ac:dyDescent="0.25">
      <c r="A12" s="18"/>
      <c r="B12" s="21"/>
      <c r="C12" s="30"/>
      <c r="D12" s="30"/>
      <c r="E12" s="30"/>
      <c r="F12" s="20"/>
      <c r="G12" s="18"/>
      <c r="H12" s="29"/>
      <c r="I12" s="29"/>
      <c r="J12" s="29"/>
    </row>
    <row r="13" spans="1:10" ht="29.45" customHeight="1" x14ac:dyDescent="0.25">
      <c r="A13" s="18"/>
      <c r="B13" s="21"/>
      <c r="C13" s="30"/>
      <c r="D13" s="30"/>
      <c r="E13" s="30"/>
      <c r="F13" s="20"/>
      <c r="G13" s="18"/>
      <c r="H13" s="29"/>
      <c r="I13" s="29"/>
      <c r="J13" s="29"/>
    </row>
    <row r="14" spans="1:10" ht="14.45" customHeight="1" x14ac:dyDescent="0.25">
      <c r="A14" s="18"/>
      <c r="B14" s="21"/>
      <c r="C14" s="30"/>
      <c r="D14" s="30"/>
      <c r="E14" s="30"/>
      <c r="F14" s="20"/>
      <c r="G14" s="18"/>
      <c r="H14" s="29"/>
      <c r="I14" s="29"/>
      <c r="J14" s="29"/>
    </row>
    <row r="15" spans="1:10" x14ac:dyDescent="0.25">
      <c r="A15" s="18"/>
      <c r="B15" s="22"/>
      <c r="C15" s="31"/>
      <c r="D15" s="31"/>
      <c r="E15" s="31"/>
      <c r="F15" s="20"/>
      <c r="G15" s="18"/>
      <c r="H15" s="29"/>
      <c r="I15" s="29"/>
      <c r="J15" s="29"/>
    </row>
  </sheetData>
  <mergeCells count="13">
    <mergeCell ref="F1:G1"/>
    <mergeCell ref="H15:J15"/>
    <mergeCell ref="C10:E10"/>
    <mergeCell ref="H10:J10"/>
    <mergeCell ref="C11:E11"/>
    <mergeCell ref="H11:J11"/>
    <mergeCell ref="C15:E15"/>
    <mergeCell ref="C12:E12"/>
    <mergeCell ref="H12:J12"/>
    <mergeCell ref="C13:E13"/>
    <mergeCell ref="H13:J13"/>
    <mergeCell ref="C14:E14"/>
    <mergeCell ref="H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 №1 ГОС ЯЗ</vt:lpstr>
      <vt:lpstr>Приложен №1 русск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ПользовательПК</dc:creator>
  <cp:lastModifiedBy>Doctor</cp:lastModifiedBy>
  <dcterms:created xsi:type="dcterms:W3CDTF">2022-05-20T06:34:04Z</dcterms:created>
  <dcterms:modified xsi:type="dcterms:W3CDTF">2023-02-19T08:04:12Z</dcterms:modified>
</cp:coreProperties>
</file>