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8" windowWidth="15120" windowHeight="7896" activeTab="1"/>
  </bookViews>
  <sheets>
    <sheet name="ЛС 2022 русск" sheetId="1" r:id="rId1"/>
    <sheet name="ЛС гос яз" sheetId="3" r:id="rId2"/>
  </sheets>
  <calcPr calcId="125725"/>
</workbook>
</file>

<file path=xl/calcChain.xml><?xml version="1.0" encoding="utf-8"?>
<calcChain xmlns="http://schemas.openxmlformats.org/spreadsheetml/2006/main">
  <c r="G7" i="1"/>
  <c r="G6"/>
  <c r="G6" i="3"/>
  <c r="G7"/>
</calcChain>
</file>

<file path=xl/sharedStrings.xml><?xml version="1.0" encoding="utf-8"?>
<sst xmlns="http://schemas.openxmlformats.org/spreadsheetml/2006/main" count="52" uniqueCount="48">
  <si>
    <t>фл</t>
  </si>
  <si>
    <t>№</t>
  </si>
  <si>
    <t xml:space="preserve">Всего кол-во
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</si>
  <si>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</si>
  <si>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</si>
  <si>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</si>
  <si>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Цена за единицу, тенге</t>
  </si>
  <si>
    <t>Сумма, выделенная для закупа, тенге</t>
  </si>
  <si>
    <t>Условия поставки ИНКОТЕРМС</t>
  </si>
  <si>
    <t xml:space="preserve">Заместитель директора по медицинской части: </t>
  </si>
  <si>
    <t xml:space="preserve"> Граб А.В.</t>
  </si>
  <si>
    <t xml:space="preserve">Зав.отделения Педиатрия №1    </t>
  </si>
  <si>
    <t xml:space="preserve"> Аскербекова Ж.А.</t>
  </si>
  <si>
    <t xml:space="preserve">Зав.отделения Педиатрия №2    </t>
  </si>
  <si>
    <t>Новикова В.Г.</t>
  </si>
  <si>
    <t xml:space="preserve">Зав.отделения Педиатрия №3    </t>
  </si>
  <si>
    <t>Елеманова Ж.К.</t>
  </si>
  <si>
    <t xml:space="preserve">Фармацевт                 </t>
  </si>
  <si>
    <t>Евневич М.И.</t>
  </si>
  <si>
    <t xml:space="preserve">Секретарь:  </t>
  </si>
  <si>
    <t>Панченко Л.Н.</t>
  </si>
  <si>
    <t>Приложение 1</t>
  </si>
  <si>
    <t>DDP</t>
  </si>
  <si>
    <t>Натрия хлорид</t>
  </si>
  <si>
    <t>1 қосымша</t>
  </si>
  <si>
    <t xml:space="preserve">ХПА
</t>
  </si>
  <si>
    <t>Дәрілік түрі</t>
  </si>
  <si>
    <t xml:space="preserve">Өлшем бірлігі
</t>
  </si>
  <si>
    <t>Бағасы</t>
  </si>
  <si>
    <t xml:space="preserve">саны </t>
  </si>
  <si>
    <t>сомасы</t>
  </si>
  <si>
    <t>Жеткізу орны-Нұр-Сұлтан қаласы, "Алматы" ауданы , Тәуелсіздік даңғылы, 11/ 1 дәріхана</t>
  </si>
  <si>
    <t>Тапсырыс берушінің өтінімінен кейін жеткізу мерзімі 10 жұмыс күні ішінде.</t>
  </si>
  <si>
    <t>Директордың медицина бөлімі жөніндегі орынбасары:</t>
  </si>
  <si>
    <t>Граб А. В.</t>
  </si>
  <si>
    <t>Кафедра меңгерушісі.№1 Педиатрия бөлімшесі</t>
  </si>
  <si>
    <t>Аскербекова Ж. А.</t>
  </si>
  <si>
    <t>Кафедра меңгерушісі.№2 Педиатрия бөлімшесі</t>
  </si>
  <si>
    <t>Новикова Г. В.</t>
  </si>
  <si>
    <t>Кафедра меңгерушісі.№3 Педиатрия бөлімшесі</t>
  </si>
  <si>
    <t>Елеманова Ж. К.</t>
  </si>
  <si>
    <t>Фармацевт</t>
  </si>
  <si>
    <t>Евневич М. И.</t>
  </si>
  <si>
    <t>Хатшы:</t>
  </si>
  <si>
    <t>Л.Н. Панченко</t>
  </si>
  <si>
    <t>Натрий хлориді</t>
  </si>
  <si>
    <t xml:space="preserve">растовор для инфузий 0,9% 250 мл </t>
  </si>
  <si>
    <t>инфузияға арналған ерітінді 0,9% 250 мл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</si>
</sst>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12"/>
      </patternFill>
    </fill>
    <fill>
      <patternFill patternType="solid">
        <fgColor theme="0"/>
        <bgColor indexed="1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7" fillId="0" borderId="0" xfId="0" applyFont="1" applyFill="1" applyAlignment="1">
      <alignment horizontal="left"/>
    </xf>
    <xf numFmtId="164" fontId="7" fillId="0" borderId="0" xfId="1" applyNumberFormat="1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4" fontId="7" fillId="0" borderId="0" xfId="1" applyNumberFormat="1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" fontId="4" fillId="3" borderId="1" xfId="2" applyNumberFormat="1" applyFont="1" applyFill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3" fontId="7" fillId="2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G13" sqref="G13"/>
    </sheetView>
  </sheetViews>
  <sheetFormatPr defaultColWidth="9.109375" defaultRowHeight="13.8"/>
  <cols>
    <col min="1" max="1" width="4.33203125" style="2" customWidth="1"/>
    <col min="2" max="2" width="29.33203125" style="3" customWidth="1"/>
    <col min="3" max="3" width="42.6640625" style="3" customWidth="1"/>
    <col min="4" max="4" width="7.6640625" style="4" customWidth="1"/>
    <col min="5" max="5" width="11" style="4" bestFit="1" customWidth="1"/>
    <col min="6" max="6" width="12.109375" style="4" customWidth="1"/>
    <col min="7" max="7" width="15.109375" style="4" customWidth="1"/>
    <col min="8" max="16384" width="9.109375" style="1"/>
  </cols>
  <sheetData>
    <row r="1" spans="1:8">
      <c r="G1" s="4" t="s">
        <v>21</v>
      </c>
    </row>
    <row r="5" spans="1:8" ht="52.8">
      <c r="A5" s="22" t="s">
        <v>1</v>
      </c>
      <c r="B5" s="23" t="s">
        <v>3</v>
      </c>
      <c r="C5" s="23" t="s">
        <v>4</v>
      </c>
      <c r="D5" s="23" t="s">
        <v>5</v>
      </c>
      <c r="E5" s="24" t="s">
        <v>6</v>
      </c>
      <c r="F5" s="25" t="s">
        <v>2</v>
      </c>
      <c r="G5" s="24" t="s">
        <v>7</v>
      </c>
      <c r="H5" s="26" t="s">
        <v>8</v>
      </c>
    </row>
    <row r="6" spans="1:8" s="5" customFormat="1">
      <c r="A6" s="27">
        <v>1</v>
      </c>
      <c r="B6" s="27" t="s">
        <v>23</v>
      </c>
      <c r="C6" s="27" t="s">
        <v>46</v>
      </c>
      <c r="D6" s="27" t="s">
        <v>0</v>
      </c>
      <c r="E6" s="27">
        <v>77.13</v>
      </c>
      <c r="F6" s="27">
        <v>50000</v>
      </c>
      <c r="G6" s="28">
        <f>E6*F6</f>
        <v>3856500</v>
      </c>
      <c r="H6" s="21" t="s">
        <v>22</v>
      </c>
    </row>
    <row r="7" spans="1:8">
      <c r="A7" s="6"/>
      <c r="B7" s="7"/>
      <c r="C7" s="7"/>
      <c r="D7" s="8"/>
      <c r="E7" s="12"/>
      <c r="F7" s="14"/>
      <c r="G7" s="34">
        <f>SUM(G6:G6)</f>
        <v>3856500</v>
      </c>
    </row>
    <row r="11" spans="1:8" s="15" customFormat="1" ht="13.2">
      <c r="B11" s="36" t="s">
        <v>9</v>
      </c>
      <c r="C11" s="36"/>
      <c r="D11" s="36" t="s">
        <v>10</v>
      </c>
      <c r="E11" s="36"/>
      <c r="F11" s="36"/>
      <c r="G11" s="16"/>
    </row>
    <row r="12" spans="1:8" s="15" customFormat="1" ht="13.2">
      <c r="B12" s="35" t="s">
        <v>11</v>
      </c>
      <c r="C12" s="35"/>
      <c r="D12" s="36" t="s">
        <v>12</v>
      </c>
      <c r="E12" s="36"/>
      <c r="F12" s="36"/>
      <c r="G12" s="16"/>
    </row>
    <row r="13" spans="1:8" s="15" customFormat="1" ht="13.2">
      <c r="B13" s="35" t="s">
        <v>13</v>
      </c>
      <c r="C13" s="35"/>
      <c r="D13" s="36" t="s">
        <v>14</v>
      </c>
      <c r="E13" s="36"/>
      <c r="F13" s="36"/>
      <c r="G13" s="16"/>
    </row>
    <row r="14" spans="1:8" s="15" customFormat="1" ht="13.2">
      <c r="B14" s="35" t="s">
        <v>15</v>
      </c>
      <c r="C14" s="35"/>
      <c r="D14" s="36" t="s">
        <v>16</v>
      </c>
      <c r="E14" s="36"/>
      <c r="F14" s="36"/>
      <c r="G14" s="16"/>
    </row>
    <row r="15" spans="1:8" s="15" customFormat="1" ht="13.2">
      <c r="B15" s="35" t="s">
        <v>17</v>
      </c>
      <c r="C15" s="35"/>
      <c r="D15" s="36" t="s">
        <v>18</v>
      </c>
      <c r="E15" s="36"/>
      <c r="F15" s="36"/>
      <c r="G15" s="16"/>
    </row>
    <row r="16" spans="1:8" s="15" customFormat="1" ht="13.2">
      <c r="B16" s="17" t="s">
        <v>19</v>
      </c>
      <c r="C16" s="17"/>
      <c r="D16" s="18" t="s">
        <v>20</v>
      </c>
      <c r="E16" s="19"/>
      <c r="F16" s="20"/>
      <c r="G16" s="16"/>
    </row>
  </sheetData>
  <mergeCells count="10">
    <mergeCell ref="B14:C14"/>
    <mergeCell ref="D14:F14"/>
    <mergeCell ref="B15:C15"/>
    <mergeCell ref="D15:F15"/>
    <mergeCell ref="B11:C11"/>
    <mergeCell ref="D11:F11"/>
    <mergeCell ref="B12:C12"/>
    <mergeCell ref="D12:F12"/>
    <mergeCell ref="B13:C13"/>
    <mergeCell ref="D13:F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E6" sqref="E6:G7"/>
    </sheetView>
  </sheetViews>
  <sheetFormatPr defaultRowHeight="14.4"/>
  <cols>
    <col min="1" max="1" width="7.109375" bestFit="1" customWidth="1"/>
    <col min="2" max="2" width="17.6640625" customWidth="1"/>
    <col min="3" max="3" width="34.21875" customWidth="1"/>
    <col min="4" max="4" width="6.44140625" bestFit="1" customWidth="1"/>
    <col min="5" max="5" width="8.77734375" bestFit="1" customWidth="1"/>
    <col min="6" max="6" width="10.33203125" bestFit="1" customWidth="1"/>
  </cols>
  <sheetData>
    <row r="1" spans="1:8" s="1" customFormat="1" ht="13.8">
      <c r="A1" s="2"/>
      <c r="B1" s="3"/>
      <c r="C1" s="3"/>
      <c r="D1" s="4"/>
      <c r="E1" s="4"/>
      <c r="F1" s="4"/>
      <c r="G1" s="4"/>
    </row>
    <row r="2" spans="1:8" s="1" customFormat="1" ht="13.8">
      <c r="A2" s="2"/>
      <c r="B2" s="3"/>
      <c r="C2" s="3"/>
      <c r="D2" s="4"/>
      <c r="E2" s="4"/>
      <c r="F2" s="37" t="s">
        <v>24</v>
      </c>
      <c r="G2" s="37"/>
      <c r="H2" s="37"/>
    </row>
    <row r="3" spans="1:8" s="1" customFormat="1" ht="13.8">
      <c r="A3" s="2"/>
      <c r="B3" s="3"/>
      <c r="C3" s="3"/>
      <c r="D3" s="4"/>
      <c r="E3" s="4"/>
      <c r="F3" s="4"/>
      <c r="G3" s="4"/>
    </row>
    <row r="4" spans="1:8" s="1" customFormat="1" thickBot="1">
      <c r="A4" s="2"/>
      <c r="B4" s="3"/>
      <c r="C4" s="3"/>
      <c r="D4" s="4"/>
      <c r="E4" s="4"/>
      <c r="F4" s="4"/>
      <c r="G4" s="4"/>
    </row>
    <row r="5" spans="1:8" s="1" customFormat="1" ht="69">
      <c r="A5" s="29" t="s">
        <v>1</v>
      </c>
      <c r="B5" s="30" t="s">
        <v>25</v>
      </c>
      <c r="C5" s="30" t="s">
        <v>26</v>
      </c>
      <c r="D5" s="30" t="s">
        <v>27</v>
      </c>
      <c r="E5" s="30" t="s">
        <v>28</v>
      </c>
      <c r="F5" s="30" t="s">
        <v>29</v>
      </c>
      <c r="G5" s="30" t="s">
        <v>30</v>
      </c>
      <c r="H5" s="26" t="s">
        <v>8</v>
      </c>
    </row>
    <row r="6" spans="1:8" s="5" customFormat="1" ht="13.8">
      <c r="A6" s="27">
        <v>1</v>
      </c>
      <c r="B6" s="27" t="s">
        <v>45</v>
      </c>
      <c r="C6" s="27" t="s">
        <v>47</v>
      </c>
      <c r="D6" s="27" t="s">
        <v>0</v>
      </c>
      <c r="E6" s="27">
        <v>77.13</v>
      </c>
      <c r="F6" s="27">
        <v>50000</v>
      </c>
      <c r="G6" s="28">
        <f>E6*F6</f>
        <v>3856500</v>
      </c>
      <c r="H6" s="21" t="s">
        <v>22</v>
      </c>
    </row>
    <row r="7" spans="1:8" s="9" customFormat="1" ht="13.2">
      <c r="A7" s="12"/>
      <c r="B7" s="13"/>
      <c r="C7" s="12"/>
      <c r="D7" s="12"/>
      <c r="E7" s="12"/>
      <c r="F7" s="14"/>
      <c r="G7" s="34">
        <f>SUM(G6:G6)</f>
        <v>3856500</v>
      </c>
      <c r="H7" s="12"/>
    </row>
    <row r="8" spans="1:8" s="9" customFormat="1" ht="13.2">
      <c r="A8" s="10"/>
      <c r="B8" s="10"/>
      <c r="C8" s="11"/>
      <c r="D8" s="11"/>
      <c r="E8" s="11"/>
      <c r="F8" s="11"/>
    </row>
    <row r="10" spans="1:8" s="9" customFormat="1" ht="13.2">
      <c r="A10" s="15"/>
      <c r="B10" s="9" t="s">
        <v>31</v>
      </c>
      <c r="E10" s="31"/>
      <c r="F10" s="16"/>
      <c r="G10" s="16"/>
    </row>
    <row r="11" spans="1:8" s="9" customFormat="1" ht="13.2">
      <c r="A11" s="15"/>
      <c r="B11" s="9" t="s">
        <v>32</v>
      </c>
      <c r="E11" s="31"/>
      <c r="F11" s="16"/>
      <c r="G11" s="16"/>
    </row>
    <row r="12" spans="1:8" s="9" customFormat="1" ht="13.2">
      <c r="A12" s="15"/>
      <c r="B12" s="15"/>
      <c r="C12" s="32"/>
      <c r="D12" s="33"/>
      <c r="E12" s="31"/>
      <c r="F12" s="16"/>
      <c r="G12" s="16"/>
    </row>
    <row r="13" spans="1:8" s="9" customFormat="1" ht="13.2">
      <c r="A13" s="15"/>
      <c r="B13" s="9" t="s">
        <v>33</v>
      </c>
      <c r="D13" s="9" t="s">
        <v>34</v>
      </c>
      <c r="G13" s="16"/>
    </row>
    <row r="14" spans="1:8" s="9" customFormat="1" ht="13.2">
      <c r="A14" s="15"/>
      <c r="B14" s="9" t="s">
        <v>35</v>
      </c>
      <c r="D14" s="9" t="s">
        <v>36</v>
      </c>
      <c r="G14" s="16"/>
    </row>
    <row r="15" spans="1:8" s="9" customFormat="1" ht="13.2">
      <c r="A15" s="15"/>
      <c r="B15" s="9" t="s">
        <v>37</v>
      </c>
      <c r="D15" s="9" t="s">
        <v>38</v>
      </c>
      <c r="G15" s="16"/>
    </row>
    <row r="16" spans="1:8" s="9" customFormat="1" ht="13.2">
      <c r="A16" s="15"/>
      <c r="B16" s="9" t="s">
        <v>39</v>
      </c>
      <c r="D16" s="9" t="s">
        <v>40</v>
      </c>
      <c r="G16" s="16"/>
    </row>
    <row r="17" spans="1:7" s="9" customFormat="1" ht="13.2">
      <c r="A17" s="15"/>
      <c r="B17" s="9" t="s">
        <v>41</v>
      </c>
      <c r="D17" s="9" t="s">
        <v>42</v>
      </c>
      <c r="G17" s="16"/>
    </row>
    <row r="18" spans="1:7" s="9" customFormat="1" ht="13.2">
      <c r="A18" s="15"/>
      <c r="B18" s="9" t="s">
        <v>43</v>
      </c>
      <c r="D18" s="9" t="s">
        <v>44</v>
      </c>
      <c r="G18" s="16"/>
    </row>
    <row r="19" spans="1:7" s="1" customFormat="1" ht="13.8">
      <c r="A19" s="2"/>
      <c r="B19" s="3"/>
      <c r="C19" s="3"/>
      <c r="D19" s="4"/>
      <c r="E19" s="4"/>
      <c r="F19" s="4"/>
      <c r="G19" s="4"/>
    </row>
  </sheetData>
  <mergeCells count="1">
    <mergeCell ref="F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ЛС 2022 русск</vt:lpstr>
      <vt:lpstr>ЛС гос яз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2022-05-19T12:03:42Z</dcterms:modified>
</cp:coreProperties>
</file>